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0" windowWidth="28800" windowHeight="2244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'Sheet1'!$D$4:$F$7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10000</definedName>
    <definedName name="solver_lhs1" localSheetId="0" hidden="1">'Sheet1'!$H$16</definedName>
    <definedName name="solver_lhs10" localSheetId="0" hidden="1">'Sheet1'!$H$54</definedName>
    <definedName name="solver_lhs11" localSheetId="0" hidden="1">'Sheet1'!$H$59</definedName>
    <definedName name="solver_lhs12" localSheetId="0" hidden="1">'Sheet1'!$H$63</definedName>
    <definedName name="solver_lhs2" localSheetId="0" hidden="1">'Sheet1'!$H$20</definedName>
    <definedName name="solver_lhs3" localSheetId="0" hidden="1">'Sheet1'!$H$24</definedName>
    <definedName name="solver_lhs4" localSheetId="0" hidden="1">'Sheet1'!$H$29</definedName>
    <definedName name="solver_lhs5" localSheetId="0" hidden="1">'Sheet1'!$H$33</definedName>
    <definedName name="solver_lhs6" localSheetId="0" hidden="1">'Sheet1'!$H$37</definedName>
    <definedName name="solver_lhs7" localSheetId="0" hidden="1">'Sheet1'!$H$42</definedName>
    <definedName name="solver_lhs8" localSheetId="0" hidden="1">'Sheet1'!$H$46</definedName>
    <definedName name="solver_lhs9" localSheetId="0" hidden="1">'Sheet1'!$H$50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12</definedName>
    <definedName name="solver_nwt" localSheetId="0" hidden="1">1</definedName>
    <definedName name="solver_opt" localSheetId="0" hidden="1">'Sheet1'!$H$9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1</definedName>
    <definedName name="solver_rel11" localSheetId="0" hidden="1">2</definedName>
    <definedName name="solver_rel12" localSheetId="0" hidden="1">2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'Sheet1'!$J$16</definedName>
    <definedName name="solver_rhs10" localSheetId="0" hidden="1">'Sheet1'!$J$54</definedName>
    <definedName name="solver_rhs11" localSheetId="0" hidden="1">'Sheet1'!$J$59</definedName>
    <definedName name="solver_rhs12" localSheetId="0" hidden="1">'Sheet1'!$J$63</definedName>
    <definedName name="solver_rhs2" localSheetId="0" hidden="1">'Sheet1'!$J$20</definedName>
    <definedName name="solver_rhs3" localSheetId="0" hidden="1">'Sheet1'!$J$24</definedName>
    <definedName name="solver_rhs4" localSheetId="0" hidden="1">'Sheet1'!$J$29</definedName>
    <definedName name="solver_rhs5" localSheetId="0" hidden="1">'Sheet1'!$J$33</definedName>
    <definedName name="solver_rhs6" localSheetId="0" hidden="1">'Sheet1'!$J$37</definedName>
    <definedName name="solver_rhs7" localSheetId="0" hidden="1">'Sheet1'!$J$42</definedName>
    <definedName name="solver_rhs8" localSheetId="0" hidden="1">'Sheet1'!$J$46</definedName>
    <definedName name="solver_rhs9" localSheetId="0" hidden="1">'Sheet1'!$J$50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<sst xmlns="http://schemas.openxmlformats.org/spreadsheetml/2006/main" count="35" uniqueCount="23">
  <si>
    <t>Cargo packing Model</t>
  </si>
  <si>
    <t xml:space="preserve">Decision Variables </t>
  </si>
  <si>
    <t>Objective:  Max Profit</t>
  </si>
  <si>
    <t>Constraints</t>
  </si>
  <si>
    <t>Weight Capacity</t>
  </si>
  <si>
    <t>front</t>
  </si>
  <si>
    <t>center</t>
  </si>
  <si>
    <t>back</t>
  </si>
  <si>
    <t>Cij "=" tons cargo i in compartment j</t>
  </si>
  <si>
    <t>Space capacity</t>
  </si>
  <si>
    <t>Center</t>
  </si>
  <si>
    <t>Back</t>
  </si>
  <si>
    <t>Bounds</t>
  </si>
  <si>
    <t>Cargo 1</t>
  </si>
  <si>
    <t xml:space="preserve"> </t>
  </si>
  <si>
    <t>Cargo 2</t>
  </si>
  <si>
    <t>Cargo 3</t>
  </si>
  <si>
    <t>Cargo 4</t>
  </si>
  <si>
    <t>totals</t>
  </si>
  <si>
    <t>&lt;=</t>
  </si>
  <si>
    <t>Balance</t>
  </si>
  <si>
    <t>"="</t>
  </si>
  <si>
    <t>non-negativity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</si>
</sst>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D5" sqref="D5"/>
    </sheetView>
  </sheetViews>
  <sheetFormatPr defaultColWidth="8.8515625" defaultRowHeight="15"/>
  <sheetData>
    <row r="1" ht="13.5">
      <c r="A1" t="s">
        <v>0</v>
      </c>
    </row>
    <row r="3" spans="1:8" ht="13.5">
      <c r="A3" t="s">
        <v>1</v>
      </c>
      <c r="D3" t="s">
        <v>8</v>
      </c>
      <c r="H3" t="s">
        <v>18</v>
      </c>
    </row>
    <row r="4" spans="4:6" ht="13.5">
      <c r="D4">
        <v>0</v>
      </c>
      <c r="E4">
        <v>0</v>
      </c>
      <c r="F4">
        <v>0</v>
      </c>
    </row>
    <row r="5" spans="4:6" ht="13.5">
      <c r="D5">
        <v>0</v>
      </c>
      <c r="E5">
        <v>0</v>
      </c>
      <c r="F5">
        <v>0</v>
      </c>
    </row>
    <row r="6" spans="4:6" ht="13.5">
      <c r="D6">
        <v>0</v>
      </c>
      <c r="E6">
        <v>0</v>
      </c>
      <c r="F6">
        <v>0</v>
      </c>
    </row>
    <row r="7" spans="4:6" ht="13.5">
      <c r="D7">
        <v>0</v>
      </c>
      <c r="E7">
        <v>0</v>
      </c>
      <c r="F7">
        <v>0</v>
      </c>
    </row>
    <row r="9" spans="1:8" ht="13.5">
      <c r="A9" t="s">
        <v>2</v>
      </c>
      <c r="D9">
        <v>280</v>
      </c>
      <c r="E9">
        <v>280</v>
      </c>
      <c r="F9">
        <v>280</v>
      </c>
      <c r="H9">
        <f>SUMPRODUCT(D9:F12,$D$4:$F$7)</f>
        <v>0</v>
      </c>
    </row>
    <row r="10" spans="4:6" ht="13.5">
      <c r="D10">
        <v>360</v>
      </c>
      <c r="E10">
        <v>360</v>
      </c>
      <c r="F10">
        <v>360</v>
      </c>
    </row>
    <row r="11" spans="4:6" ht="13.5">
      <c r="D11">
        <v>320</v>
      </c>
      <c r="E11">
        <v>320</v>
      </c>
      <c r="F11">
        <v>320</v>
      </c>
    </row>
    <row r="12" spans="4:6" ht="13.5">
      <c r="D12">
        <v>250</v>
      </c>
      <c r="E12">
        <v>250</v>
      </c>
      <c r="F12">
        <v>250</v>
      </c>
    </row>
    <row r="14" ht="13.5">
      <c r="A14" t="s">
        <v>3</v>
      </c>
    </row>
    <row r="15" ht="13.5">
      <c r="A15" t="s">
        <v>4</v>
      </c>
    </row>
    <row r="16" spans="1:10" ht="13.5">
      <c r="A16" t="s">
        <v>5</v>
      </c>
      <c r="D16">
        <v>1</v>
      </c>
      <c r="E16">
        <v>0</v>
      </c>
      <c r="F16">
        <v>0</v>
      </c>
      <c r="H16">
        <f>SUMPRODUCT(D16:F19,$D$4:$F$7)</f>
        <v>0</v>
      </c>
      <c r="I16" t="s">
        <v>19</v>
      </c>
      <c r="J16">
        <v>12</v>
      </c>
    </row>
    <row r="17" spans="4:6" ht="13.5">
      <c r="D17">
        <v>1</v>
      </c>
      <c r="E17">
        <v>0</v>
      </c>
      <c r="F17">
        <v>0</v>
      </c>
    </row>
    <row r="18" spans="4:6" ht="13.5">
      <c r="D18">
        <v>1</v>
      </c>
      <c r="E18">
        <v>0</v>
      </c>
      <c r="F18">
        <v>0</v>
      </c>
    </row>
    <row r="19" spans="4:6" ht="13.5">
      <c r="D19">
        <v>1</v>
      </c>
      <c r="E19">
        <v>0</v>
      </c>
      <c r="F19">
        <v>0</v>
      </c>
    </row>
    <row r="20" spans="1:10" ht="13.5">
      <c r="A20" t="s">
        <v>6</v>
      </c>
      <c r="D20">
        <v>0</v>
      </c>
      <c r="E20">
        <v>1</v>
      </c>
      <c r="F20">
        <v>0</v>
      </c>
      <c r="H20">
        <f>SUMPRODUCT(D20:F23,$D$4:$F$7)</f>
        <v>0</v>
      </c>
      <c r="I20" t="s">
        <v>19</v>
      </c>
      <c r="J20">
        <v>18</v>
      </c>
    </row>
    <row r="21" spans="4:6" ht="13.5">
      <c r="D21">
        <v>0</v>
      </c>
      <c r="E21">
        <v>1</v>
      </c>
      <c r="F21">
        <v>0</v>
      </c>
    </row>
    <row r="22" spans="4:6" ht="13.5">
      <c r="D22">
        <v>0</v>
      </c>
      <c r="E22">
        <v>1</v>
      </c>
      <c r="F22">
        <v>0</v>
      </c>
    </row>
    <row r="23" spans="4:6" ht="13.5">
      <c r="D23">
        <v>0</v>
      </c>
      <c r="E23">
        <v>1</v>
      </c>
      <c r="F23">
        <v>0</v>
      </c>
    </row>
    <row r="24" spans="1:10" ht="13.5">
      <c r="A24" t="s">
        <v>7</v>
      </c>
      <c r="D24">
        <v>0</v>
      </c>
      <c r="E24">
        <v>0</v>
      </c>
      <c r="F24">
        <v>1</v>
      </c>
      <c r="H24">
        <f>SUMPRODUCT(D24:F27,$D$4:$F$7)</f>
        <v>0</v>
      </c>
      <c r="I24" t="s">
        <v>19</v>
      </c>
      <c r="J24">
        <v>10</v>
      </c>
    </row>
    <row r="25" spans="4:6" ht="13.5">
      <c r="D25">
        <v>0</v>
      </c>
      <c r="E25">
        <v>0</v>
      </c>
      <c r="F25">
        <v>1</v>
      </c>
    </row>
    <row r="26" spans="4:6" ht="13.5">
      <c r="D26">
        <v>0</v>
      </c>
      <c r="E26">
        <v>0</v>
      </c>
      <c r="F26">
        <v>1</v>
      </c>
    </row>
    <row r="27" spans="4:6" ht="13.5">
      <c r="D27">
        <v>0</v>
      </c>
      <c r="E27">
        <v>0</v>
      </c>
      <c r="F27">
        <v>1</v>
      </c>
    </row>
    <row r="28" ht="13.5">
      <c r="A28" t="s">
        <v>9</v>
      </c>
    </row>
    <row r="29" spans="1:10" ht="13.5">
      <c r="A29" t="s">
        <v>5</v>
      </c>
      <c r="D29">
        <v>500</v>
      </c>
      <c r="E29">
        <v>0</v>
      </c>
      <c r="F29">
        <v>0</v>
      </c>
      <c r="H29">
        <f>SUMPRODUCT(D29:F32,$D$4:$F$7)</f>
        <v>0</v>
      </c>
      <c r="I29" t="s">
        <v>19</v>
      </c>
      <c r="J29">
        <v>7000</v>
      </c>
    </row>
    <row r="30" spans="4:6" ht="13.5">
      <c r="D30">
        <v>700</v>
      </c>
      <c r="E30">
        <v>0</v>
      </c>
      <c r="F30">
        <v>0</v>
      </c>
    </row>
    <row r="31" spans="4:6" ht="13.5">
      <c r="D31">
        <v>600</v>
      </c>
      <c r="E31">
        <v>0</v>
      </c>
      <c r="F31">
        <v>0</v>
      </c>
    </row>
    <row r="32" spans="4:6" ht="13.5">
      <c r="D32">
        <v>400</v>
      </c>
      <c r="E32">
        <v>0</v>
      </c>
      <c r="F32">
        <v>0</v>
      </c>
    </row>
    <row r="33" spans="1:10" ht="13.5">
      <c r="A33" t="s">
        <v>10</v>
      </c>
      <c r="D33">
        <v>0</v>
      </c>
      <c r="E33">
        <v>500</v>
      </c>
      <c r="F33">
        <v>0</v>
      </c>
      <c r="H33">
        <f>SUMPRODUCT(D33:F36,$D$4:$F$7)</f>
        <v>0</v>
      </c>
      <c r="I33" t="s">
        <v>19</v>
      </c>
      <c r="J33">
        <v>9000</v>
      </c>
    </row>
    <row r="34" spans="4:6" ht="13.5">
      <c r="D34">
        <v>0</v>
      </c>
      <c r="E34">
        <v>700</v>
      </c>
      <c r="F34">
        <v>0</v>
      </c>
    </row>
    <row r="35" spans="4:6" ht="13.5">
      <c r="D35">
        <v>0</v>
      </c>
      <c r="E35">
        <v>600</v>
      </c>
      <c r="F35">
        <v>0</v>
      </c>
    </row>
    <row r="36" spans="4:6" ht="13.5">
      <c r="D36">
        <v>0</v>
      </c>
      <c r="E36">
        <v>400</v>
      </c>
      <c r="F36">
        <v>0</v>
      </c>
    </row>
    <row r="37" spans="1:10" ht="13.5">
      <c r="A37" t="s">
        <v>11</v>
      </c>
      <c r="D37">
        <v>0</v>
      </c>
      <c r="E37">
        <v>0</v>
      </c>
      <c r="F37">
        <v>500</v>
      </c>
      <c r="H37">
        <f>SUMPRODUCT(D37:F40,$D$4:$F$7)</f>
        <v>0</v>
      </c>
      <c r="I37" t="s">
        <v>19</v>
      </c>
      <c r="J37">
        <v>5000</v>
      </c>
    </row>
    <row r="38" spans="4:6" ht="13.5">
      <c r="D38">
        <v>0</v>
      </c>
      <c r="E38">
        <v>0</v>
      </c>
      <c r="F38">
        <v>700</v>
      </c>
    </row>
    <row r="39" spans="4:6" ht="13.5">
      <c r="D39">
        <v>0</v>
      </c>
      <c r="E39">
        <v>0</v>
      </c>
      <c r="F39">
        <v>600</v>
      </c>
    </row>
    <row r="40" spans="4:14" ht="13.5">
      <c r="D40">
        <v>0</v>
      </c>
      <c r="E40">
        <v>0</v>
      </c>
      <c r="F40">
        <v>400</v>
      </c>
      <c r="N40" t="s">
        <v>14</v>
      </c>
    </row>
    <row r="41" ht="13.5">
      <c r="A41" t="s">
        <v>12</v>
      </c>
    </row>
    <row r="42" spans="1:10" ht="13.5">
      <c r="A42" t="s">
        <v>13</v>
      </c>
      <c r="D42">
        <v>1</v>
      </c>
      <c r="E42">
        <v>1</v>
      </c>
      <c r="F42">
        <v>1</v>
      </c>
      <c r="H42">
        <f>SUMPRODUCT(D42:F45,$D$4:$F$7)</f>
        <v>0</v>
      </c>
      <c r="I42" t="s">
        <v>19</v>
      </c>
      <c r="J42">
        <v>20</v>
      </c>
    </row>
    <row r="43" spans="4:6" ht="13.5">
      <c r="D43">
        <v>0</v>
      </c>
      <c r="E43">
        <v>0</v>
      </c>
      <c r="F43">
        <v>0</v>
      </c>
    </row>
    <row r="44" spans="4:6" ht="13.5">
      <c r="D44">
        <v>0</v>
      </c>
      <c r="E44">
        <v>0</v>
      </c>
      <c r="F44">
        <v>0</v>
      </c>
    </row>
    <row r="45" spans="1:6" ht="13.5">
      <c r="A45" t="s">
        <v>14</v>
      </c>
      <c r="D45">
        <v>0</v>
      </c>
      <c r="E45">
        <v>0</v>
      </c>
      <c r="F45">
        <v>0</v>
      </c>
    </row>
    <row r="46" spans="1:10" ht="13.5">
      <c r="A46" t="s">
        <v>15</v>
      </c>
      <c r="D46">
        <v>0</v>
      </c>
      <c r="E46">
        <v>0</v>
      </c>
      <c r="F46">
        <v>0</v>
      </c>
      <c r="H46">
        <f>SUMPRODUCT(D46:F49,$D$4:$F$7)</f>
        <v>0</v>
      </c>
      <c r="I46" t="s">
        <v>19</v>
      </c>
      <c r="J46">
        <v>16</v>
      </c>
    </row>
    <row r="47" spans="4:6" ht="13.5">
      <c r="D47">
        <v>1</v>
      </c>
      <c r="E47">
        <v>1</v>
      </c>
      <c r="F47">
        <v>1</v>
      </c>
    </row>
    <row r="48" spans="4:6" ht="13.5">
      <c r="D48">
        <v>0</v>
      </c>
      <c r="E48">
        <v>0</v>
      </c>
      <c r="F48">
        <v>0</v>
      </c>
    </row>
    <row r="49" spans="4:6" ht="13.5">
      <c r="D49">
        <v>0</v>
      </c>
      <c r="E49">
        <v>0</v>
      </c>
      <c r="F49">
        <v>0</v>
      </c>
    </row>
    <row r="50" spans="1:10" ht="13.5">
      <c r="A50" t="s">
        <v>16</v>
      </c>
      <c r="D50">
        <v>0</v>
      </c>
      <c r="E50">
        <v>0</v>
      </c>
      <c r="F50">
        <v>0</v>
      </c>
      <c r="H50">
        <f>SUMPRODUCT(D50:F53,$D$4:$F$7)</f>
        <v>0</v>
      </c>
      <c r="I50" t="s">
        <v>19</v>
      </c>
      <c r="J50">
        <v>25</v>
      </c>
    </row>
    <row r="51" spans="4:6" ht="13.5">
      <c r="D51">
        <v>0</v>
      </c>
      <c r="E51">
        <v>0</v>
      </c>
      <c r="F51">
        <v>0</v>
      </c>
    </row>
    <row r="52" spans="4:6" ht="13.5">
      <c r="D52">
        <v>1</v>
      </c>
      <c r="E52">
        <v>1</v>
      </c>
      <c r="F52">
        <v>1</v>
      </c>
    </row>
    <row r="53" spans="4:6" ht="13.5">
      <c r="D53">
        <v>0</v>
      </c>
      <c r="E53">
        <v>0</v>
      </c>
      <c r="F53">
        <v>0</v>
      </c>
    </row>
    <row r="54" spans="1:10" ht="13.5">
      <c r="A54" t="s">
        <v>17</v>
      </c>
      <c r="D54">
        <v>0</v>
      </c>
      <c r="E54">
        <v>0</v>
      </c>
      <c r="F54">
        <v>0</v>
      </c>
      <c r="H54">
        <f>SUMPRODUCT(D54:F57,$D$4:$F$7)</f>
        <v>0</v>
      </c>
      <c r="I54" t="s">
        <v>19</v>
      </c>
      <c r="J54">
        <v>13</v>
      </c>
    </row>
    <row r="55" spans="4:6" ht="13.5">
      <c r="D55">
        <v>0</v>
      </c>
      <c r="E55">
        <v>0</v>
      </c>
      <c r="F55">
        <v>0</v>
      </c>
    </row>
    <row r="56" spans="4:6" ht="13.5">
      <c r="D56">
        <v>0</v>
      </c>
      <c r="E56">
        <v>0</v>
      </c>
      <c r="F56">
        <v>0</v>
      </c>
    </row>
    <row r="57" spans="4:6" ht="13.5">
      <c r="D57">
        <v>1</v>
      </c>
      <c r="E57">
        <v>1</v>
      </c>
      <c r="F57">
        <v>1</v>
      </c>
    </row>
    <row r="59" spans="1:10" ht="13.5">
      <c r="A59" t="s">
        <v>20</v>
      </c>
      <c r="D59">
        <v>1</v>
      </c>
      <c r="E59">
        <v>-0.66666</v>
      </c>
      <c r="F59">
        <v>0</v>
      </c>
      <c r="H59">
        <f>SUMPRODUCT(D59:F62,$D$4:$F$7)</f>
        <v>0</v>
      </c>
      <c r="I59" t="s">
        <v>21</v>
      </c>
      <c r="J59">
        <v>0</v>
      </c>
    </row>
    <row r="60" spans="4:6" ht="13.5">
      <c r="D60">
        <v>1</v>
      </c>
      <c r="E60">
        <v>-0.66666</v>
      </c>
      <c r="F60">
        <v>0</v>
      </c>
    </row>
    <row r="61" spans="4:6" ht="13.5">
      <c r="D61">
        <v>1</v>
      </c>
      <c r="E61">
        <v>-0.66666</v>
      </c>
      <c r="F61">
        <v>0</v>
      </c>
    </row>
    <row r="62" spans="4:6" ht="13.5">
      <c r="D62">
        <v>1</v>
      </c>
      <c r="E62">
        <v>-0.66666</v>
      </c>
      <c r="F62">
        <v>0</v>
      </c>
    </row>
    <row r="63" spans="4:10" ht="13.5">
      <c r="D63">
        <v>1</v>
      </c>
      <c r="E63">
        <v>0</v>
      </c>
      <c r="F63">
        <v>-1.2</v>
      </c>
      <c r="H63">
        <f>SUMPRODUCT(D63:F66,$D$4:$F$7)</f>
        <v>0</v>
      </c>
      <c r="I63" t="s">
        <v>21</v>
      </c>
      <c r="J63">
        <v>0</v>
      </c>
    </row>
    <row r="64" spans="4:6" ht="13.5">
      <c r="D64">
        <v>1</v>
      </c>
      <c r="E64">
        <v>0</v>
      </c>
      <c r="F64">
        <v>-1.2</v>
      </c>
    </row>
    <row r="65" spans="4:6" ht="13.5">
      <c r="D65">
        <v>1</v>
      </c>
      <c r="E65">
        <v>0</v>
      </c>
      <c r="F65">
        <v>-1.2</v>
      </c>
    </row>
    <row r="66" spans="4:6" ht="13.5">
      <c r="D66">
        <v>1</v>
      </c>
      <c r="E66">
        <v>0</v>
      </c>
      <c r="F66">
        <v>-1.2</v>
      </c>
    </row>
    <row r="68" ht="13.5">
      <c r="A68" t="s">
        <v>22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</dc:creator>
  <cp:keywords/>
  <dc:description/>
  <cp:lastModifiedBy>James Burke</cp:lastModifiedBy>
  <dcterms:created xsi:type="dcterms:W3CDTF">2010-08-06T21:35:09Z</dcterms:created>
  <dcterms:modified xsi:type="dcterms:W3CDTF">2016-12-12T23:49:22Z</dcterms:modified>
  <cp:category/>
  <cp:version/>
  <cp:contentType/>
  <cp:contentStatus/>
</cp:coreProperties>
</file>